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B8691C8-92B4-4FFD-B66B-0B7DDEB77998}"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<sst xmlns="http://schemas.openxmlformats.org/spreadsheetml/2006/main" count="17409" uniqueCount="3095">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</sst>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1125</v>
      </c>
      <c r="B10" s="159"/>
      <c r="C10" s="159"/>
      <c r="D10" s="153" t="str">
        <f>VLOOKUP(A10,'Listado Total'!B6:R586,7,0)</f>
        <v>Técnico/a 1</v>
      </c>
      <c r="E10" s="153"/>
      <c r="F10" s="153"/>
      <c r="G10" s="153" t="str">
        <f>VLOOKUP(A10,'Listado Total'!B6:R586,2,0)</f>
        <v>Coordinador seguimiento de proyectos</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S8vz1m3XZPp1h2dH9eycHOoeWEgwjabKPuAH/xeyqscanaNqeTEOKZbMVGThki9AKPMLm6niYocd58YxIkcjA==" saltValue="YtLDGHpNO/bTSJ59aHrO5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2022-07-27T07:43:07Z</dcterms:modified>
</cp:coreProperties>
</file>